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JONUTA\2022\OBLIGACIONES DE TRANSPARENCIA\2DO TRIMESTRE\9-DF\SEGUNDO TRIMESTRE DF- rellenado por luisa\"/>
    </mc:Choice>
  </mc:AlternateContent>
  <xr:revisionPtr revIDLastSave="0" documentId="13_ncr:1_{67CF2232-E8A1-4AEB-ABF0-2182F23F0D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e de Ingresos" sheetId="3" r:id="rId1"/>
  </sheets>
  <definedNames>
    <definedName name="_xlnm.Print_Titles" localSheetId="0">'Informe de Ingresos'!$A:$B,'Informe de Ingresos'!$1:$4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3" l="1"/>
  <c r="B87" i="3"/>
  <c r="B82" i="3"/>
  <c r="B80" i="3"/>
  <c r="B78" i="3"/>
  <c r="B74" i="3"/>
  <c r="B66" i="3"/>
  <c r="B63" i="3"/>
  <c r="B55" i="3"/>
  <c r="B52" i="3"/>
  <c r="B45" i="3"/>
  <c r="B37" i="3"/>
  <c r="B31" i="3"/>
  <c r="B19" i="3"/>
  <c r="B17" i="3"/>
  <c r="B72" i="3"/>
  <c r="B70" i="3"/>
  <c r="B68" i="3"/>
  <c r="B35" i="3" l="1"/>
  <c r="B94" i="3" s="1"/>
  <c r="B33" i="3"/>
</calcChain>
</file>

<file path=xl/sharedStrings.xml><?xml version="1.0" encoding="utf-8"?>
<sst xmlns="http://schemas.openxmlformats.org/spreadsheetml/2006/main" count="95" uniqueCount="95">
  <si>
    <t>CATASTRO</t>
  </si>
  <si>
    <t>4111212021202 IMPUESTO PREDIO URBANO</t>
  </si>
  <si>
    <t>4111212021202 REZAGO PREDIO URBANO</t>
  </si>
  <si>
    <t>4111313071307 TRASLADO DE DOMINIOS DE BIENES INMUEBLES</t>
  </si>
  <si>
    <t>4144343234323 BUSQUEDA DE LOS ARCHIVOS</t>
  </si>
  <si>
    <t>4144343034303 DE LA EXPEDICION DE TITULOS DE TERRENOS MUNICIPALES</t>
  </si>
  <si>
    <t>4144343034303 POR REPOSICION DE TITULOS DE PROPIEDAD</t>
  </si>
  <si>
    <t>414444417 CEDULA CATASTRAL</t>
  </si>
  <si>
    <t>414444417 EXPEDICION Y CERTIFICACION DEL VALOR CATASTRAL</t>
  </si>
  <si>
    <t>414444417 RECTIFICACION Y MODIFICACION AL PADRON DE CATASTRO</t>
  </si>
  <si>
    <t>4166161056105 EXPEDICION DE PLANOS</t>
  </si>
  <si>
    <t>SECRETARIA DEL H. AYUNTAMIENTO</t>
  </si>
  <si>
    <t>REGISTRO CIVIL</t>
  </si>
  <si>
    <t xml:space="preserve">4144343204320 DE TERRENOS A PERPETUIDAD EN LOS CEMENTERIOS            </t>
  </si>
  <si>
    <t>TITULO A PERPETUIDAD</t>
  </si>
  <si>
    <t xml:space="preserve">4144444074407 ANDENES CENTRAL CAMIONERA                                                                                                                                    </t>
  </si>
  <si>
    <t xml:space="preserve">4144545024502 MULTAS POR VIOLACION AL BANDO DE POLICIA Y GOBIERNO, Y REGLAMENTOS GUBERNATIVOS                                                     </t>
  </si>
  <si>
    <t>JUEZ CALIFICADOR</t>
  </si>
  <si>
    <t>4144343044304 POR EXPEDICION Y CERTIFICACION DE DOCUMENTOS</t>
  </si>
  <si>
    <t>4144343234323 ANOTACION DE DIVORCIO</t>
  </si>
  <si>
    <t>4144343234323 BUSQUEDA EN LOS ARCHIVOS DEL REGISTRO CIVIL</t>
  </si>
  <si>
    <t>4144343234323 CONSTANCIA NEGATIVA</t>
  </si>
  <si>
    <t>4144343234323 EXPEDICION DE CONSTANCIA DE INEXISTENCIA DE MATRIMONO</t>
  </si>
  <si>
    <t>4144343234323 EXPEDICION DE CONSTANCIA DE INEXISTENCIA DE NACIMIENTO</t>
  </si>
  <si>
    <t>4144343234323 INSCRIPCION DE DIVORCIO</t>
  </si>
  <si>
    <t>4144343234323 MATRIMONIO EN LA OF. DEL REG. CIVIL EN HORAS HAB.</t>
  </si>
  <si>
    <t>4144343234323 POR CERTIFICACION DE ACTA DE DEFUNCION, SUPERVIVENCIA, MATRIMONIO, FIRMAS Y CONSTANCIAS</t>
  </si>
  <si>
    <t>4144343234323 POR CERTIFICACION DE ACTA DE DIVORCIO</t>
  </si>
  <si>
    <t>4144343234323 POR CERTIFICACION DE ACTA DE NACIMIENTO</t>
  </si>
  <si>
    <t>MANIFESTACION DE FIERRO</t>
  </si>
  <si>
    <t>4144444164416 POR CERTIFICACION Y REVALIDACION DE REGISTROS DE FIERROS Y SEÑALES PARA MARCAR GANADO Y MADERA</t>
  </si>
  <si>
    <t>AGUA POTABLE</t>
  </si>
  <si>
    <t>4144444054405 CONTRATO DE SUMINISTRO DE AGUA POTABLE</t>
  </si>
  <si>
    <t>4144444054405 CUOTAS POR SERVICIO DE AGUA POTABLE AL GOBIERNO DEL ESTADO</t>
  </si>
  <si>
    <t>4144444054405 CUOTAS POR SERVICIOS DE AGUA POTABLE</t>
  </si>
  <si>
    <t>4144444054405 POR CAMBIO DE NOMBRE CONTRATO (AGUA POTABLE)</t>
  </si>
  <si>
    <t>4144444054405 POR CUOTAS DE AGUA POTABLE DE COMUNIDADES</t>
  </si>
  <si>
    <t>4144444054405 RECARGO POR SERVICIO DE AGUA POTABLE</t>
  </si>
  <si>
    <t>4144444054405 REZAGO POR SERVICIO DE AGUA POTABLE</t>
  </si>
  <si>
    <t>4144444044404 POR LAS ANOTACIONES DE RESOLUCIONES JUDICIALES Y ADMINISTRATIVAS</t>
  </si>
  <si>
    <t>4144343204320 PERMISO POR CONSTRUCCION O DEMOLICION DE BOVEDA</t>
  </si>
  <si>
    <t>4144343184318 OTRAS CONSTRUCCIONES POR METRO CUADRADO</t>
  </si>
  <si>
    <t>4144343184318 RUP. DE PAVIMENTO</t>
  </si>
  <si>
    <t>4144343184318 LICENCIA DE CONSTRUCCION DE CASA HABITACION</t>
  </si>
  <si>
    <t>4144444014401 ALINEAMIENTO Y NUM. OFICIAL.</t>
  </si>
  <si>
    <t>4144444014401 FACTIBILIDAD DE USO DE SUELO</t>
  </si>
  <si>
    <t>OBRAS  PUBLICAS</t>
  </si>
  <si>
    <t>CONTRALORIA</t>
  </si>
  <si>
    <t>REGLAMENTO</t>
  </si>
  <si>
    <t>DESARROLLO</t>
  </si>
  <si>
    <t>ADMINISTRACION</t>
  </si>
  <si>
    <t>PROTECCION AMBIENTAL</t>
  </si>
  <si>
    <t>PROTECCION CIVIL</t>
  </si>
  <si>
    <t>FINANZAS</t>
  </si>
  <si>
    <t>UBR DIF</t>
  </si>
  <si>
    <t>ACADEMIA DIF</t>
  </si>
  <si>
    <t>MEJORA REGULATORIA</t>
  </si>
  <si>
    <t>FOMENTO ECONOMICO</t>
  </si>
  <si>
    <t>TRANSITO MUNICIPAL</t>
  </si>
  <si>
    <t>4144343154315 EXPEDICION DE CONSTANCIA DE NO INHABILITADO</t>
  </si>
  <si>
    <t>4144343044304 CONSTANCIA POR INSCRIPCION AL PADRON DE CONTRATISTAS</t>
  </si>
  <si>
    <t>414444412 CUOTAS POR MAQUILA DE RASTRO</t>
  </si>
  <si>
    <t>4144343044304 CONSTANCIA POR ANUENCIA TEMPORAL</t>
  </si>
  <si>
    <t>4144444084408 DERECHO DE OCUPACION DE SUELO DE DOMINIO PUBLICO</t>
  </si>
  <si>
    <t>4144444084408 PERMISO POR EVENTO DEPORTIVOS</t>
  </si>
  <si>
    <t>4144444274427 USOS DE SANITARIOS PUBLICOS</t>
  </si>
  <si>
    <t>4166161096109 PAGO POR EVENTO DEPORTIVO CULTURAL</t>
  </si>
  <si>
    <t>416696901 OTROS APROVECHAMIENTOS DE EJERCICIOS ANTERIORES</t>
  </si>
  <si>
    <t>4166161096109 OTROS INGRESOS</t>
  </si>
  <si>
    <t>4144343104310 SERVICIOS PRESTADOS POR LA DIRECCION DE DESARROLLO</t>
  </si>
  <si>
    <t>4144343044304 CONSTANCIA POR INSCRIPCION AL PADRON DE PROVEEDORESS</t>
  </si>
  <si>
    <t>4144343114311 PERMISO POR VENTA O RECOLECCION DE PET</t>
  </si>
  <si>
    <t>4144343114311 PERMISOS PARA LA RECOLECCION Y TRASLADO DE RESIDUOS SOLIDOS</t>
  </si>
  <si>
    <t>4144343214321 EXPEDICION DE CONSTANCIA DE PROTECCION AMBIENTAL</t>
  </si>
  <si>
    <t>4144444094409 SERVICIOS DE LA UNIDAD BASICA DE REHABILITACION (DIF)</t>
  </si>
  <si>
    <t>4144444094409 ACADEMIA DIF</t>
  </si>
  <si>
    <t>414434313 INSPECCIONES Y VERIFICACIONES DE PROTECCION CIVIL</t>
  </si>
  <si>
    <t>4166161096109 TORNEOS DE PESCA</t>
  </si>
  <si>
    <t>4144343234323 CERTIFICADO MEDICO</t>
  </si>
  <si>
    <t>4144444044404 DE LAS AUTORIZACIONES PARA LA COLOCACION DE ANUNCIOS Y CARTELES O LA REALIZACION DE PUBLICIDAD</t>
  </si>
  <si>
    <t>4144343044304 CERTIFICADO DE FUNCIONAMIENTO</t>
  </si>
  <si>
    <t>4144343044304 CONSTANCIA DE CERTIFICADO DE FUNCIONAMIENTOS</t>
  </si>
  <si>
    <t>414444410 EXPEDICION DE CONSTANCIAS POR CURSOS DE EDUCACION VIAL</t>
  </si>
  <si>
    <t>4144545024502 MULTAS POR VIOLACION AL REGLAMENTO DE TRANSITO</t>
  </si>
  <si>
    <t>4144343044304 CONTANCIA POR PERMISOS EXPEDIDOS POR TRANSITO MUNICIPALS</t>
  </si>
  <si>
    <t>4144444084408 EXPEDICION DE PERMISO DE CARGA Y DESCARGA DE MERCANCIAS VIA PUBLICA</t>
  </si>
  <si>
    <t>Total Recaudado</t>
  </si>
  <si>
    <t>H. AYUNTAMIENTO DE JONUTA, TABASCO.</t>
  </si>
  <si>
    <t>INGRESOS POR CONCEPTOS</t>
  </si>
  <si>
    <t xml:space="preserve">                INFORME CONCENTRADO DE INGRESOS DEL 01/04/2022 AL 22/06/2022 </t>
  </si>
  <si>
    <t>ELABORO</t>
  </si>
  <si>
    <t>LCP. LUIS FERNANDO GARCIA ZUBIETA</t>
  </si>
  <si>
    <t>RESPONSABLE DE INGRESOS</t>
  </si>
  <si>
    <t>4111212021202 IMPUESTO PREDIO RUSTICO</t>
  </si>
  <si>
    <t>4111212021202 REZAG0 PREDIO RUSTICO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</si>
</sst>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10"/>
      <name val="Ebrima"/>
    </font>
    <font>
      <sz val="10"/>
      <color rgb="FF000000"/>
      <name val="Ebrima"/>
    </font>
    <font>
      <b/>
      <sz val="10"/>
      <color rgb="FF000000"/>
      <name val="Ebrima"/>
    </font>
    <font>
      <b/>
      <sz val="10"/>
      <name val="Ebrima"/>
    </font>
    <font>
      <b/>
      <sz val="10"/>
      <color theme="1"/>
      <name val="Ebrima"/>
    </font>
    <font>
      <b/>
      <sz val="12"/>
      <color theme="1"/>
      <name val="Ebrima"/>
    </font>
    <font>
      <sz val="12"/>
      <color theme="1"/>
      <name val="Ebri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08760" cy="743135"/>
    <xdr:pic>
      <xdr:nvPicPr>
        <xdr:cNvPr id="2" name="Picture 1">
          <a:extLst>
            <a:ext uri="{FF2B5EF4-FFF2-40B4-BE49-F238E27FC236}">
              <a16:creationId xmlns:a16="http://schemas.microsoft.com/office/drawing/2014/main" id="{D1D84390-AEDD-4E47-9CD6-D4387E0782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37" b="19763"/>
        <a:stretch/>
      </xdr:blipFill>
      <xdr:spPr>
        <a:xfrm>
          <a:off x="0" y="0"/>
          <a:ext cx="1508760" cy="7431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FDC34-0529-4617-ABE8-88B3926449F0}">
  <dimension ref="A1:B100"/>
  <sheetViews>
    <sheetView tabSelected="1" workbookViewId="0">
      <selection activeCell="F4" sqref="F4"/>
    </sheetView>
  </sheetViews>
  <sheetFormatPr baseColWidth="10" defaultColWidth="12" defaultRowHeight="15" x14ac:dyDescent="0.25"/>
  <cols>
    <col min="1" max="1" width="79.77734375" style="4" customWidth="1"/>
    <col min="2" max="2" width="16.109375" style="2" customWidth="1"/>
    <col min="3" max="16384" width="12" style="1"/>
  </cols>
  <sheetData>
    <row r="1" spans="1:2" x14ac:dyDescent="0.35">
      <c r="A1" s="21" t="s">
        <v>87</v>
      </c>
      <c r="B1" s="21"/>
    </row>
    <row r="2" spans="1:2" x14ac:dyDescent="0.35">
      <c r="A2" s="21" t="s">
        <v>88</v>
      </c>
      <c r="B2" s="21"/>
    </row>
    <row r="3" spans="1:2" x14ac:dyDescent="0.35">
      <c r="A3" s="22" t="s">
        <v>89</v>
      </c>
      <c r="B3" s="22"/>
    </row>
    <row r="4" spans="1:2" x14ac:dyDescent="0.35">
      <c r="A4" s="6"/>
      <c r="B4" s="9"/>
    </row>
    <row r="5" spans="1:2" ht="14.1" customHeight="1" x14ac:dyDescent="0.25">
      <c r="A5" s="10" t="s">
        <v>93</v>
      </c>
      <c r="B5" s="11">
        <v>42828.83</v>
      </c>
    </row>
    <row r="6" spans="1:2" ht="14.1" customHeight="1" x14ac:dyDescent="0.25">
      <c r="A6" s="10" t="s">
        <v>1</v>
      </c>
      <c r="B6" s="11">
        <v>125474</v>
      </c>
    </row>
    <row r="7" spans="1:2" ht="14.1" customHeight="1" x14ac:dyDescent="0.25">
      <c r="A7" s="10" t="s">
        <v>94</v>
      </c>
      <c r="B7" s="11">
        <v>996.17</v>
      </c>
    </row>
    <row r="8" spans="1:2" ht="14.1" customHeight="1" x14ac:dyDescent="0.25">
      <c r="A8" s="10" t="s">
        <v>2</v>
      </c>
      <c r="B8" s="11">
        <v>1432</v>
      </c>
    </row>
    <row r="9" spans="1:2" ht="14.1" customHeight="1" x14ac:dyDescent="0.25">
      <c r="A9" s="10" t="s">
        <v>3</v>
      </c>
      <c r="B9" s="11">
        <v>12294</v>
      </c>
    </row>
    <row r="10" spans="1:2" ht="14.1" customHeight="1" x14ac:dyDescent="0.25">
      <c r="A10" s="10" t="s">
        <v>4</v>
      </c>
      <c r="B10" s="11">
        <v>2604.1</v>
      </c>
    </row>
    <row r="11" spans="1:2" ht="14.1" customHeight="1" x14ac:dyDescent="0.25">
      <c r="A11" s="10" t="s">
        <v>5</v>
      </c>
      <c r="B11" s="11">
        <v>770</v>
      </c>
    </row>
    <row r="12" spans="1:2" ht="14.1" customHeight="1" x14ac:dyDescent="0.25">
      <c r="A12" s="10" t="s">
        <v>6</v>
      </c>
      <c r="B12" s="11">
        <v>481.1</v>
      </c>
    </row>
    <row r="13" spans="1:2" ht="14.1" customHeight="1" x14ac:dyDescent="0.25">
      <c r="A13" s="10" t="s">
        <v>7</v>
      </c>
      <c r="B13" s="11">
        <v>192.44</v>
      </c>
    </row>
    <row r="14" spans="1:2" ht="14.1" customHeight="1" x14ac:dyDescent="0.25">
      <c r="A14" s="10" t="s">
        <v>8</v>
      </c>
      <c r="B14" s="11">
        <v>13475</v>
      </c>
    </row>
    <row r="15" spans="1:2" ht="14.1" customHeight="1" x14ac:dyDescent="0.25">
      <c r="A15" s="10" t="s">
        <v>9</v>
      </c>
      <c r="B15" s="11">
        <v>1155</v>
      </c>
    </row>
    <row r="16" spans="1:2" ht="14.1" customHeight="1" x14ac:dyDescent="0.25">
      <c r="A16" s="10" t="s">
        <v>10</v>
      </c>
      <c r="B16" s="11">
        <v>2021</v>
      </c>
    </row>
    <row r="17" spans="1:2" ht="14.1" customHeight="1" x14ac:dyDescent="0.25">
      <c r="A17" s="12" t="s">
        <v>0</v>
      </c>
      <c r="B17" s="13">
        <f>SUM(B5:B16)</f>
        <v>203723.64000000004</v>
      </c>
    </row>
    <row r="18" spans="1:2" ht="14.1" customHeight="1" x14ac:dyDescent="0.25">
      <c r="A18" s="10" t="s">
        <v>18</v>
      </c>
      <c r="B18" s="11">
        <v>177532.84</v>
      </c>
    </row>
    <row r="19" spans="1:2" ht="14.1" customHeight="1" x14ac:dyDescent="0.25">
      <c r="A19" s="12" t="s">
        <v>11</v>
      </c>
      <c r="B19" s="13">
        <f>SUM(B18)</f>
        <v>177532.84</v>
      </c>
    </row>
    <row r="20" spans="1:2" ht="14.1" customHeight="1" x14ac:dyDescent="0.25">
      <c r="A20" s="10" t="s">
        <v>19</v>
      </c>
      <c r="B20" s="11">
        <v>1443.3</v>
      </c>
    </row>
    <row r="21" spans="1:2" ht="14.1" customHeight="1" x14ac:dyDescent="0.25">
      <c r="A21" s="10" t="s">
        <v>20</v>
      </c>
      <c r="B21" s="11">
        <v>384.88</v>
      </c>
    </row>
    <row r="22" spans="1:2" ht="14.1" customHeight="1" x14ac:dyDescent="0.25">
      <c r="A22" s="10" t="s">
        <v>21</v>
      </c>
      <c r="B22" s="11">
        <v>96.22</v>
      </c>
    </row>
    <row r="23" spans="1:2" ht="14.1" customHeight="1" x14ac:dyDescent="0.25">
      <c r="A23" s="10" t="s">
        <v>22</v>
      </c>
      <c r="B23" s="11">
        <v>9333.34</v>
      </c>
    </row>
    <row r="24" spans="1:2" ht="14.1" customHeight="1" x14ac:dyDescent="0.25">
      <c r="A24" s="10" t="s">
        <v>23</v>
      </c>
      <c r="B24" s="11">
        <v>2597.94</v>
      </c>
    </row>
    <row r="25" spans="1:2" ht="14.1" customHeight="1" x14ac:dyDescent="0.25">
      <c r="A25" s="10" t="s">
        <v>24</v>
      </c>
      <c r="B25" s="11">
        <v>3848.8</v>
      </c>
    </row>
    <row r="26" spans="1:2" ht="14.1" customHeight="1" x14ac:dyDescent="0.25">
      <c r="A26" s="10" t="s">
        <v>25</v>
      </c>
      <c r="B26" s="11">
        <v>6158.08</v>
      </c>
    </row>
    <row r="27" spans="1:2" ht="14.1" customHeight="1" x14ac:dyDescent="0.25">
      <c r="A27" s="10" t="s">
        <v>26</v>
      </c>
      <c r="B27" s="11">
        <v>26556.720000000001</v>
      </c>
    </row>
    <row r="28" spans="1:2" ht="14.1" customHeight="1" x14ac:dyDescent="0.25">
      <c r="A28" s="10" t="s">
        <v>27</v>
      </c>
      <c r="B28" s="11">
        <v>3367.7</v>
      </c>
    </row>
    <row r="29" spans="1:2" ht="14.1" customHeight="1" x14ac:dyDescent="0.25">
      <c r="A29" s="10" t="s">
        <v>28</v>
      </c>
      <c r="B29" s="11">
        <v>131436.51999999999</v>
      </c>
    </row>
    <row r="30" spans="1:2" ht="14.1" customHeight="1" x14ac:dyDescent="0.25">
      <c r="A30" s="10" t="s">
        <v>39</v>
      </c>
      <c r="B30" s="11">
        <v>288.66000000000003</v>
      </c>
    </row>
    <row r="31" spans="1:2" ht="14.1" customHeight="1" x14ac:dyDescent="0.25">
      <c r="A31" s="12" t="s">
        <v>12</v>
      </c>
      <c r="B31" s="13">
        <f>SUM(B20:B30)</f>
        <v>185512.16</v>
      </c>
    </row>
    <row r="32" spans="1:2" ht="14.1" customHeight="1" x14ac:dyDescent="0.25">
      <c r="A32" s="14" t="s">
        <v>13</v>
      </c>
      <c r="B32" s="15">
        <v>6735.4</v>
      </c>
    </row>
    <row r="33" spans="1:2" ht="14.1" customHeight="1" x14ac:dyDescent="0.25">
      <c r="A33" s="12" t="s">
        <v>14</v>
      </c>
      <c r="B33" s="13">
        <f>SUM(B32)</f>
        <v>6735.4</v>
      </c>
    </row>
    <row r="34" spans="1:2" ht="14.1" customHeight="1" x14ac:dyDescent="0.25">
      <c r="A34" s="10" t="s">
        <v>16</v>
      </c>
      <c r="B34" s="16">
        <v>27017.200000000001</v>
      </c>
    </row>
    <row r="35" spans="1:2" ht="14.1" customHeight="1" x14ac:dyDescent="0.25">
      <c r="A35" s="14" t="s">
        <v>17</v>
      </c>
      <c r="B35" s="13">
        <f>SUM(B34)</f>
        <v>27017.200000000001</v>
      </c>
    </row>
    <row r="36" spans="1:2" ht="14.1" customHeight="1" x14ac:dyDescent="0.25">
      <c r="A36" s="10" t="s">
        <v>30</v>
      </c>
      <c r="B36" s="15">
        <v>139009</v>
      </c>
    </row>
    <row r="37" spans="1:2" ht="14.1" customHeight="1" x14ac:dyDescent="0.25">
      <c r="A37" s="12" t="s">
        <v>29</v>
      </c>
      <c r="B37" s="13">
        <f>SUM(B36)</f>
        <v>139009</v>
      </c>
    </row>
    <row r="38" spans="1:2" ht="14.1" customHeight="1" x14ac:dyDescent="0.25">
      <c r="A38" s="10" t="s">
        <v>32</v>
      </c>
      <c r="B38" s="11">
        <v>8295</v>
      </c>
    </row>
    <row r="39" spans="1:2" ht="14.1" customHeight="1" x14ac:dyDescent="0.25">
      <c r="A39" s="10" t="s">
        <v>33</v>
      </c>
      <c r="B39" s="11">
        <v>18073.8</v>
      </c>
    </row>
    <row r="40" spans="1:2" ht="14.1" customHeight="1" x14ac:dyDescent="0.25">
      <c r="A40" s="10" t="s">
        <v>34</v>
      </c>
      <c r="B40" s="11">
        <v>12770.88</v>
      </c>
    </row>
    <row r="41" spans="1:2" ht="14.1" customHeight="1" x14ac:dyDescent="0.25">
      <c r="A41" s="10" t="s">
        <v>35</v>
      </c>
      <c r="B41" s="11">
        <v>100</v>
      </c>
    </row>
    <row r="42" spans="1:2" ht="14.1" customHeight="1" x14ac:dyDescent="0.25">
      <c r="A42" s="10" t="s">
        <v>36</v>
      </c>
      <c r="B42" s="11">
        <v>12465.56</v>
      </c>
    </row>
    <row r="43" spans="1:2" ht="14.1" customHeight="1" x14ac:dyDescent="0.25">
      <c r="A43" s="10" t="s">
        <v>37</v>
      </c>
      <c r="B43" s="11">
        <v>9507.56</v>
      </c>
    </row>
    <row r="44" spans="1:2" ht="14.1" customHeight="1" x14ac:dyDescent="0.25">
      <c r="A44" s="10" t="s">
        <v>38</v>
      </c>
      <c r="B44" s="11">
        <v>24540.66</v>
      </c>
    </row>
    <row r="45" spans="1:2" ht="14.1" customHeight="1" x14ac:dyDescent="0.25">
      <c r="A45" s="12" t="s">
        <v>31</v>
      </c>
      <c r="B45" s="13">
        <f>SUM(B38:B44)</f>
        <v>85753.459999999992</v>
      </c>
    </row>
    <row r="46" spans="1:2" ht="14.1" customHeight="1" x14ac:dyDescent="0.25">
      <c r="A46" s="10" t="s">
        <v>40</v>
      </c>
      <c r="B46" s="11">
        <v>481.1</v>
      </c>
    </row>
    <row r="47" spans="1:2" ht="14.1" customHeight="1" x14ac:dyDescent="0.25">
      <c r="A47" s="10" t="s">
        <v>41</v>
      </c>
      <c r="B47" s="11">
        <v>2731.36</v>
      </c>
    </row>
    <row r="48" spans="1:2" ht="14.1" customHeight="1" x14ac:dyDescent="0.25">
      <c r="A48" s="10" t="s">
        <v>42</v>
      </c>
      <c r="B48" s="11">
        <v>4233.68</v>
      </c>
    </row>
    <row r="49" spans="1:2" ht="14.1" customHeight="1" x14ac:dyDescent="0.25">
      <c r="A49" s="10" t="s">
        <v>43</v>
      </c>
      <c r="B49" s="11">
        <v>8484.9599999999991</v>
      </c>
    </row>
    <row r="50" spans="1:2" ht="14.1" customHeight="1" x14ac:dyDescent="0.25">
      <c r="A50" s="10" t="s">
        <v>44</v>
      </c>
      <c r="B50" s="11">
        <v>6824.74</v>
      </c>
    </row>
    <row r="51" spans="1:2" ht="14.1" customHeight="1" x14ac:dyDescent="0.25">
      <c r="A51" s="10" t="s">
        <v>45</v>
      </c>
      <c r="B51" s="11">
        <v>7312.72</v>
      </c>
    </row>
    <row r="52" spans="1:2" ht="14.1" customHeight="1" x14ac:dyDescent="0.25">
      <c r="A52" s="12" t="s">
        <v>46</v>
      </c>
      <c r="B52" s="13">
        <f>SUM(B46:B51)</f>
        <v>30068.559999999998</v>
      </c>
    </row>
    <row r="53" spans="1:2" ht="14.1" customHeight="1" x14ac:dyDescent="0.25">
      <c r="A53" s="10" t="s">
        <v>59</v>
      </c>
      <c r="B53" s="11">
        <v>55711.38</v>
      </c>
    </row>
    <row r="54" spans="1:2" ht="14.1" customHeight="1" x14ac:dyDescent="0.25">
      <c r="A54" s="10" t="s">
        <v>60</v>
      </c>
      <c r="B54" s="11">
        <v>13496.6</v>
      </c>
    </row>
    <row r="55" spans="1:2" ht="14.1" customHeight="1" x14ac:dyDescent="0.25">
      <c r="A55" s="12" t="s">
        <v>47</v>
      </c>
      <c r="B55" s="13">
        <f>SUM(B53:B54)</f>
        <v>69207.98</v>
      </c>
    </row>
    <row r="56" spans="1:2" ht="14.1" customHeight="1" x14ac:dyDescent="0.25">
      <c r="A56" s="10" t="s">
        <v>61</v>
      </c>
      <c r="B56" s="11">
        <v>4008.36</v>
      </c>
    </row>
    <row r="57" spans="1:2" ht="14.1" customHeight="1" x14ac:dyDescent="0.25">
      <c r="A57" s="10" t="s">
        <v>15</v>
      </c>
      <c r="B57" s="17">
        <v>23770</v>
      </c>
    </row>
    <row r="58" spans="1:2" ht="14.1" customHeight="1" x14ac:dyDescent="0.25">
      <c r="A58" s="10" t="s">
        <v>62</v>
      </c>
      <c r="B58" s="11">
        <v>1443.3</v>
      </c>
    </row>
    <row r="59" spans="1:2" ht="14.1" customHeight="1" x14ac:dyDescent="0.25">
      <c r="A59" s="10" t="s">
        <v>63</v>
      </c>
      <c r="B59" s="11">
        <v>255476.93</v>
      </c>
    </row>
    <row r="60" spans="1:2" ht="14.1" customHeight="1" x14ac:dyDescent="0.25">
      <c r="A60" s="10" t="s">
        <v>64</v>
      </c>
      <c r="B60" s="11">
        <v>65550</v>
      </c>
    </row>
    <row r="61" spans="1:2" ht="14.1" customHeight="1" x14ac:dyDescent="0.25">
      <c r="A61" s="10" t="s">
        <v>65</v>
      </c>
      <c r="B61" s="11">
        <v>19803</v>
      </c>
    </row>
    <row r="62" spans="1:2" ht="14.1" customHeight="1" x14ac:dyDescent="0.25">
      <c r="A62" s="10" t="s">
        <v>66</v>
      </c>
      <c r="B62" s="11">
        <v>7216.5</v>
      </c>
    </row>
    <row r="63" spans="1:2" ht="14.1" customHeight="1" x14ac:dyDescent="0.25">
      <c r="A63" s="12" t="s">
        <v>48</v>
      </c>
      <c r="B63" s="13">
        <f>SUM(B56:B62)</f>
        <v>377268.08999999997</v>
      </c>
    </row>
    <row r="64" spans="1:2" ht="14.1" customHeight="1" x14ac:dyDescent="0.25">
      <c r="A64" s="10" t="s">
        <v>67</v>
      </c>
      <c r="B64" s="11">
        <v>0.44</v>
      </c>
    </row>
    <row r="65" spans="1:2" ht="14.1" customHeight="1" x14ac:dyDescent="0.25">
      <c r="A65" s="10" t="s">
        <v>68</v>
      </c>
      <c r="B65" s="11">
        <v>5003.3599999999997</v>
      </c>
    </row>
    <row r="66" spans="1:2" ht="14.1" customHeight="1" x14ac:dyDescent="0.25">
      <c r="A66" s="12" t="s">
        <v>53</v>
      </c>
      <c r="B66" s="13">
        <f>SUM(B64:B65)</f>
        <v>5003.7999999999993</v>
      </c>
    </row>
    <row r="67" spans="1:2" ht="14.1" customHeight="1" x14ac:dyDescent="0.25">
      <c r="A67" s="10" t="s">
        <v>69</v>
      </c>
      <c r="B67" s="11">
        <v>70550</v>
      </c>
    </row>
    <row r="68" spans="1:2" ht="14.1" customHeight="1" x14ac:dyDescent="0.25">
      <c r="A68" s="12" t="s">
        <v>49</v>
      </c>
      <c r="B68" s="13">
        <f>SUM(B67)</f>
        <v>70550</v>
      </c>
    </row>
    <row r="69" spans="1:2" ht="14.1" customHeight="1" x14ac:dyDescent="0.25">
      <c r="A69" s="10" t="s">
        <v>70</v>
      </c>
      <c r="B69" s="11">
        <v>32715.4</v>
      </c>
    </row>
    <row r="70" spans="1:2" ht="14.1" customHeight="1" x14ac:dyDescent="0.25">
      <c r="A70" s="12" t="s">
        <v>50</v>
      </c>
      <c r="B70" s="13">
        <f>SUM(B69)</f>
        <v>32715.4</v>
      </c>
    </row>
    <row r="71" spans="1:2" ht="14.1" customHeight="1" x14ac:dyDescent="0.25">
      <c r="A71" s="10" t="s">
        <v>74</v>
      </c>
      <c r="B71" s="11">
        <v>9150</v>
      </c>
    </row>
    <row r="72" spans="1:2" ht="14.1" customHeight="1" x14ac:dyDescent="0.25">
      <c r="A72" s="18" t="s">
        <v>54</v>
      </c>
      <c r="B72" s="19">
        <f>SUM(B71:B71)</f>
        <v>9150</v>
      </c>
    </row>
    <row r="73" spans="1:2" ht="14.1" customHeight="1" x14ac:dyDescent="0.25">
      <c r="A73" s="10" t="s">
        <v>75</v>
      </c>
      <c r="B73" s="11">
        <v>2360</v>
      </c>
    </row>
    <row r="74" spans="1:2" ht="14.1" customHeight="1" x14ac:dyDescent="0.25">
      <c r="A74" s="18" t="s">
        <v>55</v>
      </c>
      <c r="B74" s="19">
        <f>SUM(B73)</f>
        <v>2360</v>
      </c>
    </row>
    <row r="75" spans="1:2" ht="14.1" customHeight="1" x14ac:dyDescent="0.25">
      <c r="A75" s="10" t="s">
        <v>71</v>
      </c>
      <c r="B75" s="11">
        <v>4500</v>
      </c>
    </row>
    <row r="76" spans="1:2" ht="14.1" customHeight="1" x14ac:dyDescent="0.25">
      <c r="A76" s="10" t="s">
        <v>72</v>
      </c>
      <c r="B76" s="11">
        <v>2535.7399999999998</v>
      </c>
    </row>
    <row r="77" spans="1:2" ht="14.1" customHeight="1" x14ac:dyDescent="0.25">
      <c r="A77" s="10" t="s">
        <v>73</v>
      </c>
      <c r="B77" s="11">
        <v>2790.38</v>
      </c>
    </row>
    <row r="78" spans="1:2" ht="14.1" customHeight="1" x14ac:dyDescent="0.25">
      <c r="A78" s="12" t="s">
        <v>51</v>
      </c>
      <c r="B78" s="13">
        <f>SUM(B75:B77)</f>
        <v>9826.119999999999</v>
      </c>
    </row>
    <row r="79" spans="1:2" ht="14.1" customHeight="1" x14ac:dyDescent="0.25">
      <c r="A79" s="10" t="s">
        <v>76</v>
      </c>
      <c r="B79" s="11">
        <v>7120.3</v>
      </c>
    </row>
    <row r="80" spans="1:2" ht="14.1" customHeight="1" x14ac:dyDescent="0.25">
      <c r="A80" s="12" t="s">
        <v>52</v>
      </c>
      <c r="B80" s="13">
        <f>SUM(B79)</f>
        <v>7120.3</v>
      </c>
    </row>
    <row r="81" spans="1:2" ht="14.1" customHeight="1" x14ac:dyDescent="0.25">
      <c r="A81" s="10" t="s">
        <v>77</v>
      </c>
      <c r="B81" s="11">
        <v>522450</v>
      </c>
    </row>
    <row r="82" spans="1:2" ht="14.1" customHeight="1" x14ac:dyDescent="0.25">
      <c r="A82" s="12" t="s">
        <v>57</v>
      </c>
      <c r="B82" s="13">
        <f>SUM(B81)</f>
        <v>522450</v>
      </c>
    </row>
    <row r="83" spans="1:2" ht="14.1" customHeight="1" x14ac:dyDescent="0.25">
      <c r="A83" s="10" t="s">
        <v>78</v>
      </c>
      <c r="B83" s="11">
        <v>2697.17</v>
      </c>
    </row>
    <row r="84" spans="1:2" ht="14.1" customHeight="1" x14ac:dyDescent="0.25">
      <c r="A84" s="10" t="s">
        <v>79</v>
      </c>
      <c r="B84" s="11">
        <v>1706.85</v>
      </c>
    </row>
    <row r="85" spans="1:2" ht="14.1" customHeight="1" x14ac:dyDescent="0.25">
      <c r="A85" s="10" t="s">
        <v>80</v>
      </c>
      <c r="B85" s="11">
        <v>1924.4</v>
      </c>
    </row>
    <row r="86" spans="1:2" ht="14.1" customHeight="1" x14ac:dyDescent="0.25">
      <c r="A86" s="10" t="s">
        <v>81</v>
      </c>
      <c r="B86" s="11">
        <v>54845.4</v>
      </c>
    </row>
    <row r="87" spans="1:2" ht="14.1" customHeight="1" x14ac:dyDescent="0.25">
      <c r="A87" s="12" t="s">
        <v>56</v>
      </c>
      <c r="B87" s="13">
        <f>SUM(B83:B86)</f>
        <v>61173.82</v>
      </c>
    </row>
    <row r="88" spans="1:2" ht="14.1" customHeight="1" x14ac:dyDescent="0.25">
      <c r="A88" s="10" t="s">
        <v>82</v>
      </c>
      <c r="B88" s="11">
        <v>4426.3999999999996</v>
      </c>
    </row>
    <row r="89" spans="1:2" ht="14.1" customHeight="1" x14ac:dyDescent="0.25">
      <c r="A89" s="10" t="s">
        <v>83</v>
      </c>
      <c r="B89" s="11">
        <v>27467.279999999999</v>
      </c>
    </row>
    <row r="90" spans="1:2" ht="14.1" customHeight="1" x14ac:dyDescent="0.25">
      <c r="A90" s="10" t="s">
        <v>84</v>
      </c>
      <c r="B90" s="11">
        <v>3848.26</v>
      </c>
    </row>
    <row r="91" spans="1:2" ht="14.1" customHeight="1" x14ac:dyDescent="0.25">
      <c r="A91" s="10" t="s">
        <v>85</v>
      </c>
      <c r="B91" s="11">
        <v>144041.73000000001</v>
      </c>
    </row>
    <row r="92" spans="1:2" ht="14.1" customHeight="1" x14ac:dyDescent="0.25">
      <c r="A92" s="12" t="s">
        <v>58</v>
      </c>
      <c r="B92" s="13">
        <f>SUM(B88:B91)</f>
        <v>179783.67</v>
      </c>
    </row>
    <row r="93" spans="1:2" ht="14.1" customHeight="1" x14ac:dyDescent="0.25">
      <c r="A93" s="14"/>
      <c r="B93" s="15"/>
    </row>
    <row r="94" spans="1:2" ht="14.1" customHeight="1" x14ac:dyDescent="0.25">
      <c r="A94" s="18" t="s">
        <v>86</v>
      </c>
      <c r="B94" s="13">
        <f>SUM(B92,B87,B82,B80,B78,B74,B72,B70,B68,B66,B63,B55,B52,B45,B37,B35,B33,B31,B19,B17)</f>
        <v>2201961.44</v>
      </c>
    </row>
    <row r="95" spans="1:2" ht="14.1" customHeight="1" x14ac:dyDescent="0.25">
      <c r="A95" s="5"/>
      <c r="B95" s="3"/>
    </row>
    <row r="96" spans="1:2" ht="14.1" customHeight="1" x14ac:dyDescent="0.45">
      <c r="A96" s="20" t="s">
        <v>90</v>
      </c>
      <c r="B96" s="20"/>
    </row>
    <row r="97" spans="1:2" ht="14.1" customHeight="1" x14ac:dyDescent="0.45">
      <c r="A97" s="23" t="s">
        <v>91</v>
      </c>
      <c r="B97" s="23"/>
    </row>
    <row r="98" spans="1:2" ht="14.1" customHeight="1" x14ac:dyDescent="0.45">
      <c r="A98" s="7"/>
      <c r="B98" s="8"/>
    </row>
    <row r="99" spans="1:2" ht="14.1" customHeight="1" x14ac:dyDescent="0.45">
      <c r="A99" s="7"/>
      <c r="B99" s="8"/>
    </row>
    <row r="100" spans="1:2" ht="14.1" customHeight="1" x14ac:dyDescent="0.45">
      <c r="A100" s="20" t="s">
        <v>92</v>
      </c>
      <c r="B100" s="20"/>
    </row>
  </sheetData>
  <mergeCells count="6">
    <mergeCell ref="A100:B100"/>
    <mergeCell ref="A1:B1"/>
    <mergeCell ref="A2:B2"/>
    <mergeCell ref="A3:B3"/>
    <mergeCell ref="A96:B96"/>
    <mergeCell ref="A97:B9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Ingresos</vt:lpstr>
      <vt:lpstr>'Informe de Ingresos'!Títulos_a_imprimir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Finanzas01</dc:creator>
  <cp:lastModifiedBy>VARYAN</cp:lastModifiedBy>
  <cp:lastPrinted>2022-06-23T20:22:51Z</cp:lastPrinted>
  <dcterms:created xsi:type="dcterms:W3CDTF">2022-06-23T18:45:48Z</dcterms:created>
  <dcterms:modified xsi:type="dcterms:W3CDTF">2022-07-11T22:35:11Z</dcterms:modified>
</cp:coreProperties>
</file>